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ribenedikt/Downloads/"/>
    </mc:Choice>
  </mc:AlternateContent>
  <xr:revisionPtr revIDLastSave="0" documentId="13_ncr:1_{D37F00B2-4BE6-954D-A45E-DD4DAC204315}" xr6:coauthVersionLast="47" xr6:coauthVersionMax="47" xr10:uidLastSave="{00000000-0000-0000-0000-000000000000}"/>
  <bookViews>
    <workbookView xWindow="1000" yWindow="500" windowWidth="27800" windowHeight="17500" activeTab="2" xr2:uid="{ABA438E6-7033-44BC-881D-823621ED0983}"/>
  </bookViews>
  <sheets>
    <sheet name="zadání" sheetId="1" r:id="rId1"/>
    <sheet name="Březen." sheetId="5" r:id="rId2"/>
    <sheet name="Duben" sheetId="6" r:id="rId3"/>
  </sheets>
  <calcPr calcId="191029"/>
  <pivotCaches>
    <pivotCache cacheId="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D29" i="1"/>
  <c r="E29" i="1" s="1"/>
  <c r="D28" i="1"/>
  <c r="E28" i="1" s="1"/>
  <c r="D26" i="1"/>
  <c r="E26" i="1" s="1"/>
  <c r="D27" i="1"/>
  <c r="E27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Jaromír Marek</author>
  </authors>
  <commentList>
    <comment ref="B31" authorId="0" shapeId="0" xr:uid="{6EA9E7FC-1AA3-4442-8409-77FDFA22F6BB}">
      <text>
        <r>
          <rPr>
            <b/>
            <sz val="9"/>
            <color rgb="FF000000"/>
            <rFont val="Tahoma"/>
            <family val="2"/>
            <charset val="238"/>
          </rPr>
          <t>Jaromír Marek: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Měsíc z data.</t>
        </r>
      </text>
    </comment>
    <comment ref="C31" authorId="0" shapeId="0" xr:uid="{9E6CB98E-77BC-4ED1-8329-CED386B01AE9}">
      <text>
        <r>
          <rPr>
            <b/>
            <sz val="9"/>
            <color rgb="FF000000"/>
            <rFont val="Tahoma"/>
            <family val="2"/>
            <charset val="238"/>
          </rPr>
          <t>Jaromír Marek: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Datumy jsou záměrně nesetříděné.</t>
        </r>
      </text>
    </comment>
  </commentList>
</comments>
</file>

<file path=xl/sharedStrings.xml><?xml version="1.0" encoding="utf-8"?>
<sst xmlns="http://schemas.openxmlformats.org/spreadsheetml/2006/main" count="76" uniqueCount="15">
  <si>
    <t>Datum</t>
  </si>
  <si>
    <t>Den týdne</t>
  </si>
  <si>
    <t>Zvolit</t>
  </si>
  <si>
    <t>Činnost</t>
  </si>
  <si>
    <t>Kde</t>
  </si>
  <si>
    <t>D</t>
  </si>
  <si>
    <t>P</t>
  </si>
  <si>
    <t>p</t>
  </si>
  <si>
    <t>Objekt A</t>
  </si>
  <si>
    <t>Objekt C</t>
  </si>
  <si>
    <t>Objekt B</t>
  </si>
  <si>
    <t>Objekt E</t>
  </si>
  <si>
    <t>Objekt D</t>
  </si>
  <si>
    <t>Měsíc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</si>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</sst>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3" x14ac:knownFonts="1">
    <font>
      <sz val="11"/>
      <color theme="1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 textRotation="90"/>
    </xf>
    <xf numFmtId="0" fontId="0" fillId="2" borderId="0" xfId="0" applyFill="1" applyAlignment="1">
      <alignment horizontal="center"/>
    </xf>
    <xf numFmtId="0" fontId="0" fillId="0" borderId="0" xfId="0" pivotButton="1"/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4</xdr:row>
      <xdr:rowOff>85725</xdr:rowOff>
    </xdr:from>
    <xdr:to>
      <xdr:col>20</xdr:col>
      <xdr:colOff>9525</xdr:colOff>
      <xdr:row>28</xdr:row>
      <xdr:rowOff>180975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C6F457BA-479D-41E2-B39C-483015C93537}"/>
            </a:ext>
          </a:extLst>
        </xdr:cNvPr>
        <xdr:cNvSpPr txBox="1"/>
      </xdr:nvSpPr>
      <xdr:spPr>
        <a:xfrm>
          <a:off x="4972050" y="1333500"/>
          <a:ext cx="7296150" cy="466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Na listu </a:t>
          </a:r>
          <a:r>
            <a:rPr lang="cs-CZ" sz="1100" b="1"/>
            <a:t>zadání</a:t>
          </a:r>
          <a:r>
            <a:rPr lang="cs-CZ" sz="1100" b="0" baseline="0"/>
            <a:t> jsou vstupní údaje pro plánování činnosti. Sloupec D+E není třeba řešit, jen kontrolují dny v týdnu.</a:t>
          </a:r>
        </a:p>
        <a:p>
          <a:endParaRPr lang="cs-CZ" sz="1100" b="0" baseline="0"/>
        </a:p>
        <a:p>
          <a:r>
            <a:rPr lang="cs-CZ" sz="1100" b="0" baseline="0"/>
            <a:t>Jde mi o vyhledávání podle měsíců a automatický přepis do jednotlivých listů dle měsíců.</a:t>
          </a:r>
        </a:p>
        <a:p>
          <a:r>
            <a:rPr lang="cs-CZ" sz="1100" b="0" baseline="0"/>
            <a:t>Do  listu zadání se budou průběžně data přidávat nebo odebírat a to se pochopitelně musí odrazit v měsíčních sešitech a mělo by to být seřazeno podle datumu. Všechny listy sešitu musí mít možnost sdílení.</a:t>
          </a:r>
        </a:p>
        <a:p>
          <a:endParaRPr lang="cs-CZ" sz="1100" b="0" baseline="0"/>
        </a:p>
        <a:p>
          <a:r>
            <a:rPr lang="cs-CZ" sz="1100" b="0" baseline="0"/>
            <a:t>Použitím funkce svyhledat vždy najdu první zápis z konkrétníjo měsíce, ale neumím učinit výpis když je v měsící více zápisů a zápisy pro stejný kalendářní den.</a:t>
          </a:r>
        </a:p>
        <a:p>
          <a:endParaRPr lang="cs-CZ" sz="1100" b="0" baseline="0"/>
        </a:p>
        <a:p>
          <a:r>
            <a:rPr lang="cs-CZ" sz="1100" b="0" baseline="0"/>
            <a:t>Jsem dlouholetý uživatel excelu a s potřebnými znalostmi jsem si vystačil. Avšak jsem na konci března odešel do důchodu a musí dojít i ke změně v obsluze v souborech.</a:t>
          </a:r>
        </a:p>
        <a:p>
          <a:endParaRPr lang="cs-CZ" sz="1100" b="0" baseline="0"/>
        </a:p>
        <a:p>
          <a:r>
            <a:rPr lang="cs-CZ" sz="1100" b="0" baseline="0"/>
            <a:t>Nevím zda:</a:t>
          </a:r>
        </a:p>
        <a:p>
          <a:r>
            <a:rPr lang="cs-CZ" sz="1100" b="0" baseline="0"/>
            <a:t>- musí být údaje seřazeny vzestupně podle datumů</a:t>
          </a:r>
        </a:p>
        <a:p>
          <a:r>
            <a:rPr lang="cs-CZ" sz="1100" b="0" baseline="0"/>
            <a:t>- kde musí být sloupec podle kterého se budou měsíce řadit (vyhledávat, vypisovat)</a:t>
          </a:r>
        </a:p>
        <a:p>
          <a:endParaRPr lang="cs-CZ" sz="1100" b="0" baseline="0"/>
        </a:p>
        <a:p>
          <a:endParaRPr lang="cs-CZ" sz="1100" b="0" baseline="0"/>
        </a:p>
        <a:p>
          <a:r>
            <a:rPr lang="cs-CZ" sz="1100" b="0" baseline="0"/>
            <a:t>Snad mi můj věk (66) dovolil vše alespoň trochu srozumitelně vysvětlit tak, aby jste pochopil můj problém a byl tak laskav a pomohl mi. Už se nad tím vlastně trápím pro bývalého zaměstnavatele, ale v rámci udržení kontaktu s bývalými kolegy jim rád pomohu, leč tady nevím jak. Pokus budete vyžadovat finanční náhradu, účastním se.</a:t>
          </a:r>
        </a:p>
        <a:p>
          <a:endParaRPr lang="cs-CZ" sz="1100" b="0" baseline="0"/>
        </a:p>
        <a:p>
          <a:r>
            <a:rPr lang="cs-CZ" sz="1100" b="0" baseline="0"/>
            <a:t>Děkuji předem</a:t>
          </a:r>
        </a:p>
        <a:p>
          <a:endParaRPr lang="cs-CZ" sz="1100" b="0" baseline="0"/>
        </a:p>
        <a:p>
          <a:r>
            <a:rPr lang="cs-CZ" sz="1100" b="0" baseline="0"/>
            <a:t>Jaromír MAREK</a:t>
          </a:r>
        </a:p>
        <a:p>
          <a:r>
            <a:rPr lang="cs-CZ" sz="1100" b="0" baseline="0"/>
            <a:t>jrmrmrk@gmail.com</a:t>
          </a:r>
        </a:p>
        <a:p>
          <a:r>
            <a:rPr lang="cs-CZ" sz="1100" b="0" baseline="0"/>
            <a:t>603 485 935</a:t>
          </a:r>
          <a:endParaRPr lang="cs-CZ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ří Benedikt" refreshedDate="44482.628935069442" createdVersion="7" refreshedVersion="7" minRefreshableVersion="3" recordCount="25" xr:uid="{BDE5D606-14DD-DE43-8D8B-70758733BB72}">
  <cacheSource type="worksheet">
    <worksheetSource ref="B4:G29" sheet="zadání"/>
  </cacheSource>
  <cacheFields count="6">
    <cacheField name="Měsíc" numFmtId="164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Datum" numFmtId="14">
      <sharedItems containsSemiMixedTypes="0" containsNonDate="0" containsDate="1" containsString="0" minDate="2021-01-04T00:00:00" maxDate="2021-12-09T00:00:00" count="25">
        <d v="2021-01-05T00:00:00"/>
        <d v="2021-02-05T00:00:00"/>
        <d v="2021-03-05T00:00:00"/>
        <d v="2021-04-05T00:00:00"/>
        <d v="2021-05-05T00:00:00"/>
        <d v="2021-06-07T00:00:00"/>
        <d v="2021-07-05T00:00:00"/>
        <d v="2021-08-05T00:00:00"/>
        <d v="2021-09-21T00:00:00"/>
        <d v="2021-10-05T00:00:00"/>
        <d v="2021-11-05T00:00:00"/>
        <d v="2021-12-07T00:00:00"/>
        <d v="2021-01-04T00:00:00"/>
        <d v="2021-02-10T00:00:00"/>
        <d v="2021-03-10T00:00:00"/>
        <d v="2021-04-22T00:00:00"/>
        <d v="2021-10-13T00:00:00"/>
        <d v="2021-06-10T00:00:00"/>
        <d v="2021-07-19T00:00:00"/>
        <d v="2021-08-10T00:00:00"/>
        <d v="2021-09-10T00:00:00"/>
        <d v="2021-10-11T00:00:00"/>
        <d v="2021-11-12T00:00:00"/>
        <d v="2021-12-08T00:00:00"/>
        <d v="2021-03-09T00:00:00"/>
      </sharedItems>
    </cacheField>
    <cacheField name="Den týdne" numFmtId="0">
      <sharedItems containsSemiMixedTypes="0" containsString="0" containsNumber="1" containsInteger="1" minValue="1" maxValue="5" count="5">
        <n v="2"/>
        <n v="5"/>
        <n v="1"/>
        <n v="3"/>
        <n v="4"/>
      </sharedItems>
    </cacheField>
    <cacheField name="Zvolit" numFmtId="0">
      <sharedItems count="5">
        <s v="út"/>
        <s v="pá"/>
        <s v="po"/>
        <s v="st"/>
        <s v="čt"/>
      </sharedItems>
    </cacheField>
    <cacheField name="Činnost" numFmtId="0">
      <sharedItems count="2">
        <s v="D"/>
        <s v="P"/>
      </sharedItems>
    </cacheField>
    <cacheField name="Kde" numFmtId="0">
      <sharedItems count="5">
        <s v="Objekt A"/>
        <s v="Objekt C"/>
        <s v="Objekt B"/>
        <s v="Objekt D"/>
        <s v="Objekt 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x v="0"/>
    <x v="0"/>
    <x v="0"/>
    <x v="0"/>
    <x v="0"/>
  </r>
  <r>
    <x v="1"/>
    <x v="1"/>
    <x v="1"/>
    <x v="1"/>
    <x v="0"/>
    <x v="1"/>
  </r>
  <r>
    <x v="2"/>
    <x v="2"/>
    <x v="1"/>
    <x v="1"/>
    <x v="0"/>
    <x v="1"/>
  </r>
  <r>
    <x v="3"/>
    <x v="3"/>
    <x v="2"/>
    <x v="2"/>
    <x v="1"/>
    <x v="2"/>
  </r>
  <r>
    <x v="4"/>
    <x v="4"/>
    <x v="3"/>
    <x v="3"/>
    <x v="0"/>
    <x v="0"/>
  </r>
  <r>
    <x v="5"/>
    <x v="5"/>
    <x v="2"/>
    <x v="2"/>
    <x v="1"/>
    <x v="0"/>
  </r>
  <r>
    <x v="6"/>
    <x v="6"/>
    <x v="2"/>
    <x v="2"/>
    <x v="1"/>
    <x v="0"/>
  </r>
  <r>
    <x v="7"/>
    <x v="7"/>
    <x v="4"/>
    <x v="4"/>
    <x v="0"/>
    <x v="0"/>
  </r>
  <r>
    <x v="8"/>
    <x v="8"/>
    <x v="0"/>
    <x v="0"/>
    <x v="0"/>
    <x v="3"/>
  </r>
  <r>
    <x v="9"/>
    <x v="9"/>
    <x v="0"/>
    <x v="0"/>
    <x v="1"/>
    <x v="0"/>
  </r>
  <r>
    <x v="10"/>
    <x v="10"/>
    <x v="1"/>
    <x v="1"/>
    <x v="1"/>
    <x v="0"/>
  </r>
  <r>
    <x v="11"/>
    <x v="11"/>
    <x v="0"/>
    <x v="0"/>
    <x v="1"/>
    <x v="0"/>
  </r>
  <r>
    <x v="0"/>
    <x v="12"/>
    <x v="2"/>
    <x v="2"/>
    <x v="0"/>
    <x v="2"/>
  </r>
  <r>
    <x v="1"/>
    <x v="13"/>
    <x v="3"/>
    <x v="3"/>
    <x v="0"/>
    <x v="0"/>
  </r>
  <r>
    <x v="2"/>
    <x v="14"/>
    <x v="3"/>
    <x v="3"/>
    <x v="1"/>
    <x v="1"/>
  </r>
  <r>
    <x v="3"/>
    <x v="15"/>
    <x v="4"/>
    <x v="4"/>
    <x v="0"/>
    <x v="3"/>
  </r>
  <r>
    <x v="9"/>
    <x v="16"/>
    <x v="3"/>
    <x v="3"/>
    <x v="0"/>
    <x v="0"/>
  </r>
  <r>
    <x v="5"/>
    <x v="17"/>
    <x v="4"/>
    <x v="4"/>
    <x v="0"/>
    <x v="0"/>
  </r>
  <r>
    <x v="6"/>
    <x v="18"/>
    <x v="2"/>
    <x v="2"/>
    <x v="0"/>
    <x v="2"/>
  </r>
  <r>
    <x v="7"/>
    <x v="19"/>
    <x v="0"/>
    <x v="0"/>
    <x v="1"/>
    <x v="0"/>
  </r>
  <r>
    <x v="8"/>
    <x v="20"/>
    <x v="1"/>
    <x v="1"/>
    <x v="1"/>
    <x v="0"/>
  </r>
  <r>
    <x v="9"/>
    <x v="21"/>
    <x v="2"/>
    <x v="2"/>
    <x v="1"/>
    <x v="2"/>
  </r>
  <r>
    <x v="10"/>
    <x v="22"/>
    <x v="1"/>
    <x v="1"/>
    <x v="0"/>
    <x v="0"/>
  </r>
  <r>
    <x v="11"/>
    <x v="23"/>
    <x v="3"/>
    <x v="3"/>
    <x v="0"/>
    <x v="0"/>
  </r>
  <r>
    <x v="2"/>
    <x v="24"/>
    <x v="0"/>
    <x v="0"/>
    <x v="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F4932D-B1E4-6841-8AF3-FFEF7BC04224}" name="PivotTable1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A4:C8" firstHeaderRow="1" firstDataRow="1" firstDataCol="3" rowPageCount="1" colPageCount="1"/>
  <pivotFields count="6">
    <pivotField axis="axisPage" compact="0" numFmtId="164" outline="0" subtotalTop="0" multipleItemSelectionAllowed="1" showAll="0" defaultSubtotal="0">
      <items count="12"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ubtotalTop="0" showAll="0" defaultSubtotal="0">
      <items count="25">
        <item x="12"/>
        <item x="0"/>
        <item x="1"/>
        <item x="13"/>
        <item x="2"/>
        <item x="24"/>
        <item x="14"/>
        <item x="3"/>
        <item x="15"/>
        <item x="4"/>
        <item x="5"/>
        <item x="17"/>
        <item x="6"/>
        <item x="18"/>
        <item x="7"/>
        <item x="19"/>
        <item x="20"/>
        <item x="8"/>
        <item x="9"/>
        <item x="21"/>
        <item x="16"/>
        <item x="10"/>
        <item x="22"/>
        <item x="11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5">
        <item x="2"/>
        <item x="0"/>
        <item x="3"/>
        <item x="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5">
        <item x="4"/>
        <item x="1"/>
        <item x="2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5">
        <item x="0"/>
        <item x="2"/>
        <item x="1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4"/>
    <field x="5"/>
  </rowFields>
  <rowItems count="4">
    <i>
      <x v="4"/>
      <x/>
      <x v="2"/>
    </i>
    <i>
      <x v="5"/>
      <x v="1"/>
      <x v="4"/>
    </i>
    <i>
      <x v="6"/>
      <x v="1"/>
      <x v="2"/>
    </i>
    <i t="grand">
      <x/>
    </i>
  </rowItems>
  <colItems count="1">
    <i/>
  </colItems>
  <pageFields count="1">
    <pageField fld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A6A3FC-30C0-6C48-A631-65B39B438314}" name="PivotTable1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A4:C7" firstHeaderRow="1" firstDataRow="1" firstDataCol="3" rowPageCount="1" colPageCount="1"/>
  <pivotFields count="6">
    <pivotField axis="axisPage" compact="0" numFmtId="164" outline="0" subtotalTop="0" multipleItemSelectionAllowed="1" showAll="0" defaultSubtotal="0">
      <items count="12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ubtotalTop="0" showAll="0" defaultSubtotal="0">
      <items count="25">
        <item x="12"/>
        <item x="0"/>
        <item x="1"/>
        <item x="13"/>
        <item x="2"/>
        <item x="24"/>
        <item x="14"/>
        <item x="3"/>
        <item x="15"/>
        <item x="4"/>
        <item x="5"/>
        <item x="17"/>
        <item x="6"/>
        <item x="18"/>
        <item x="7"/>
        <item x="19"/>
        <item x="20"/>
        <item x="8"/>
        <item x="9"/>
        <item x="21"/>
        <item x="16"/>
        <item x="10"/>
        <item x="22"/>
        <item x="11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5">
        <item x="2"/>
        <item x="0"/>
        <item x="3"/>
        <item x="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5">
        <item x="4"/>
        <item x="1"/>
        <item x="2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5">
        <item x="0"/>
        <item x="2"/>
        <item x="1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4"/>
    <field x="5"/>
  </rowFields>
  <rowItems count="3">
    <i>
      <x v="7"/>
      <x v="1"/>
      <x v="1"/>
    </i>
    <i>
      <x v="8"/>
      <x/>
      <x v="3"/>
    </i>
    <i t="grand">
      <x/>
    </i>
  </rowItems>
  <colItems count="1">
    <i/>
  </colItems>
  <pageFields count="1">
    <pageField fld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79D6F-B922-4DEB-AD1A-6FC1E47EAC7B}">
  <dimension ref="B4:G31"/>
  <sheetViews>
    <sheetView workbookViewId="0">
      <selection activeCell="C25" sqref="B5:G29"/>
    </sheetView>
  </sheetViews>
  <sheetFormatPr baseColWidth="10" defaultColWidth="8.83203125" defaultRowHeight="15" x14ac:dyDescent="0.2"/>
  <cols>
    <col min="2" max="2" width="9.1640625" style="2"/>
    <col min="3" max="3" width="10.1640625" bestFit="1" customWidth="1"/>
    <col min="4" max="5" width="3.6640625" bestFit="1" customWidth="1"/>
    <col min="6" max="6" width="9.1640625" customWidth="1"/>
  </cols>
  <sheetData>
    <row r="4" spans="2:7" ht="53" x14ac:dyDescent="0.2">
      <c r="B4" s="3" t="s">
        <v>13</v>
      </c>
      <c r="C4" s="3" t="s">
        <v>0</v>
      </c>
      <c r="D4" s="5" t="s">
        <v>1</v>
      </c>
      <c r="E4" s="5" t="s">
        <v>2</v>
      </c>
      <c r="F4" s="3" t="s">
        <v>3</v>
      </c>
      <c r="G4" s="3" t="s">
        <v>4</v>
      </c>
    </row>
    <row r="5" spans="2:7" x14ac:dyDescent="0.2">
      <c r="B5" s="4">
        <f>MONTH(C5)</f>
        <v>1</v>
      </c>
      <c r="C5" s="1">
        <v>44201</v>
      </c>
      <c r="D5" s="6">
        <f>WEEKDAY(C5,2)</f>
        <v>2</v>
      </c>
      <c r="E5" s="6" t="str">
        <f>CHOOSE(D5,"po","út","st","čt","pá","so","ne")</f>
        <v>út</v>
      </c>
      <c r="F5" s="2" t="s">
        <v>5</v>
      </c>
      <c r="G5" t="s">
        <v>8</v>
      </c>
    </row>
    <row r="6" spans="2:7" x14ac:dyDescent="0.2">
      <c r="B6" s="4">
        <f>MONTH(C6)</f>
        <v>2</v>
      </c>
      <c r="C6" s="1">
        <v>44232</v>
      </c>
      <c r="D6" s="6">
        <f>WEEKDAY(C6,2)</f>
        <v>5</v>
      </c>
      <c r="E6" s="6" t="str">
        <f>CHOOSE(D6,"po","út","st","čt","pá","so","ne")</f>
        <v>pá</v>
      </c>
      <c r="F6" s="2" t="s">
        <v>5</v>
      </c>
      <c r="G6" t="s">
        <v>9</v>
      </c>
    </row>
    <row r="7" spans="2:7" x14ac:dyDescent="0.2">
      <c r="B7" s="4">
        <f>MONTH(C7)</f>
        <v>3</v>
      </c>
      <c r="C7" s="1">
        <v>44260</v>
      </c>
      <c r="D7" s="6">
        <f>WEEKDAY(C7,2)</f>
        <v>5</v>
      </c>
      <c r="E7" s="6" t="str">
        <f>CHOOSE(D7,"po","út","st","čt","pá","so","ne")</f>
        <v>pá</v>
      </c>
      <c r="F7" s="2" t="s">
        <v>5</v>
      </c>
      <c r="G7" t="s">
        <v>9</v>
      </c>
    </row>
    <row r="8" spans="2:7" x14ac:dyDescent="0.2">
      <c r="B8" s="4">
        <f>MONTH(C8)</f>
        <v>4</v>
      </c>
      <c r="C8" s="1">
        <v>44291</v>
      </c>
      <c r="D8" s="6">
        <f>WEEKDAY(C8,2)</f>
        <v>1</v>
      </c>
      <c r="E8" s="6" t="str">
        <f>CHOOSE(D8,"po","út","st","čt","pá","so","ne")</f>
        <v>po</v>
      </c>
      <c r="F8" s="2" t="s">
        <v>6</v>
      </c>
      <c r="G8" t="s">
        <v>10</v>
      </c>
    </row>
    <row r="9" spans="2:7" x14ac:dyDescent="0.2">
      <c r="B9" s="4">
        <f>MONTH(C9)</f>
        <v>5</v>
      </c>
      <c r="C9" s="1">
        <v>44321</v>
      </c>
      <c r="D9" s="6">
        <f>WEEKDAY(C9,2)</f>
        <v>3</v>
      </c>
      <c r="E9" s="6" t="str">
        <f>CHOOSE(D9,"po","út","st","čt","pá","so","ne")</f>
        <v>st</v>
      </c>
      <c r="F9" s="2" t="s">
        <v>5</v>
      </c>
      <c r="G9" t="s">
        <v>8</v>
      </c>
    </row>
    <row r="10" spans="2:7" x14ac:dyDescent="0.2">
      <c r="B10" s="4">
        <f>MONTH(C10)</f>
        <v>6</v>
      </c>
      <c r="C10" s="1">
        <v>44354</v>
      </c>
      <c r="D10" s="6">
        <f>WEEKDAY(C10,2)</f>
        <v>1</v>
      </c>
      <c r="E10" s="6" t="str">
        <f>CHOOSE(D10,"po","út","st","čt","pá","so","ne")</f>
        <v>po</v>
      </c>
      <c r="F10" s="2" t="s">
        <v>6</v>
      </c>
      <c r="G10" t="s">
        <v>8</v>
      </c>
    </row>
    <row r="11" spans="2:7" x14ac:dyDescent="0.2">
      <c r="B11" s="4">
        <f>MONTH(C11)</f>
        <v>7</v>
      </c>
      <c r="C11" s="1">
        <v>44382</v>
      </c>
      <c r="D11" s="6">
        <f>WEEKDAY(C11,2)</f>
        <v>1</v>
      </c>
      <c r="E11" s="6" t="str">
        <f>CHOOSE(D11,"po","út","st","čt","pá","so","ne")</f>
        <v>po</v>
      </c>
      <c r="F11" s="2" t="s">
        <v>6</v>
      </c>
      <c r="G11" t="s">
        <v>8</v>
      </c>
    </row>
    <row r="12" spans="2:7" x14ac:dyDescent="0.2">
      <c r="B12" s="4">
        <f>MONTH(C12)</f>
        <v>8</v>
      </c>
      <c r="C12" s="1">
        <v>44413</v>
      </c>
      <c r="D12" s="6">
        <f>WEEKDAY(C12,2)</f>
        <v>4</v>
      </c>
      <c r="E12" s="6" t="str">
        <f>CHOOSE(D12,"po","út","st","čt","pá","so","ne")</f>
        <v>čt</v>
      </c>
      <c r="F12" s="2" t="s">
        <v>5</v>
      </c>
      <c r="G12" t="s">
        <v>8</v>
      </c>
    </row>
    <row r="13" spans="2:7" x14ac:dyDescent="0.2">
      <c r="B13" s="4">
        <f>MONTH(C13)</f>
        <v>9</v>
      </c>
      <c r="C13" s="1">
        <v>44460</v>
      </c>
      <c r="D13" s="6">
        <f>WEEKDAY(C13,2)</f>
        <v>2</v>
      </c>
      <c r="E13" s="6" t="str">
        <f>CHOOSE(D13,"po","út","st","čt","pá","so","ne")</f>
        <v>út</v>
      </c>
      <c r="F13" s="2" t="s">
        <v>5</v>
      </c>
      <c r="G13" t="s">
        <v>12</v>
      </c>
    </row>
    <row r="14" spans="2:7" x14ac:dyDescent="0.2">
      <c r="B14" s="4">
        <f>MONTH(C14)</f>
        <v>10</v>
      </c>
      <c r="C14" s="1">
        <v>44474</v>
      </c>
      <c r="D14" s="6">
        <f>WEEKDAY(C14,2)</f>
        <v>2</v>
      </c>
      <c r="E14" s="6" t="str">
        <f>CHOOSE(D14,"po","út","st","čt","pá","so","ne")</f>
        <v>út</v>
      </c>
      <c r="F14" s="2" t="s">
        <v>6</v>
      </c>
      <c r="G14" t="s">
        <v>8</v>
      </c>
    </row>
    <row r="15" spans="2:7" x14ac:dyDescent="0.2">
      <c r="B15" s="4">
        <f>MONTH(C15)</f>
        <v>11</v>
      </c>
      <c r="C15" s="1">
        <v>44505</v>
      </c>
      <c r="D15" s="6">
        <f>WEEKDAY(C15,2)</f>
        <v>5</v>
      </c>
      <c r="E15" s="6" t="str">
        <f>CHOOSE(D15,"po","út","st","čt","pá","so","ne")</f>
        <v>pá</v>
      </c>
      <c r="F15" s="2" t="s">
        <v>6</v>
      </c>
      <c r="G15" t="s">
        <v>8</v>
      </c>
    </row>
    <row r="16" spans="2:7" x14ac:dyDescent="0.2">
      <c r="B16" s="4">
        <f>MONTH(C16)</f>
        <v>12</v>
      </c>
      <c r="C16" s="1">
        <v>44537</v>
      </c>
      <c r="D16" s="6">
        <f>WEEKDAY(C16,2)</f>
        <v>2</v>
      </c>
      <c r="E16" s="6" t="str">
        <f>CHOOSE(D16,"po","út","st","čt","pá","so","ne")</f>
        <v>út</v>
      </c>
      <c r="F16" s="2" t="s">
        <v>6</v>
      </c>
      <c r="G16" t="s">
        <v>8</v>
      </c>
    </row>
    <row r="17" spans="2:7" x14ac:dyDescent="0.2">
      <c r="B17" s="4">
        <f>MONTH(C17)</f>
        <v>1</v>
      </c>
      <c r="C17" s="1">
        <v>44200</v>
      </c>
      <c r="D17" s="6">
        <f>WEEKDAY(C17,2)</f>
        <v>1</v>
      </c>
      <c r="E17" s="6" t="str">
        <f>CHOOSE(D17,"po","út","st","čt","pá","so","ne")</f>
        <v>po</v>
      </c>
      <c r="F17" s="2" t="s">
        <v>5</v>
      </c>
      <c r="G17" t="s">
        <v>10</v>
      </c>
    </row>
    <row r="18" spans="2:7" x14ac:dyDescent="0.2">
      <c r="B18" s="4">
        <f>MONTH(C18)</f>
        <v>2</v>
      </c>
      <c r="C18" s="1">
        <v>44237</v>
      </c>
      <c r="D18" s="6">
        <f>WEEKDAY(C18,2)</f>
        <v>3</v>
      </c>
      <c r="E18" s="6" t="str">
        <f>CHOOSE(D18,"po","út","st","čt","pá","so","ne")</f>
        <v>st</v>
      </c>
      <c r="F18" s="2" t="s">
        <v>5</v>
      </c>
      <c r="G18" t="s">
        <v>8</v>
      </c>
    </row>
    <row r="19" spans="2:7" x14ac:dyDescent="0.2">
      <c r="B19" s="4">
        <f>MONTH(C19)</f>
        <v>3</v>
      </c>
      <c r="C19" s="1">
        <v>44265</v>
      </c>
      <c r="D19" s="6">
        <f>WEEKDAY(C19,2)</f>
        <v>3</v>
      </c>
      <c r="E19" s="6" t="str">
        <f>CHOOSE(D19,"po","út","st","čt","pá","so","ne")</f>
        <v>st</v>
      </c>
      <c r="F19" s="2" t="s">
        <v>6</v>
      </c>
      <c r="G19" t="s">
        <v>9</v>
      </c>
    </row>
    <row r="20" spans="2:7" x14ac:dyDescent="0.2">
      <c r="B20" s="4">
        <f>MONTH(C20)</f>
        <v>4</v>
      </c>
      <c r="C20" s="1">
        <v>44308</v>
      </c>
      <c r="D20" s="6">
        <f>WEEKDAY(C20,2)</f>
        <v>4</v>
      </c>
      <c r="E20" s="6" t="str">
        <f>CHOOSE(D20,"po","út","st","čt","pá","so","ne")</f>
        <v>čt</v>
      </c>
      <c r="F20" s="2" t="s">
        <v>5</v>
      </c>
      <c r="G20" t="s">
        <v>12</v>
      </c>
    </row>
    <row r="21" spans="2:7" x14ac:dyDescent="0.2">
      <c r="B21" s="4">
        <f>MONTH(C21)</f>
        <v>10</v>
      </c>
      <c r="C21" s="1">
        <v>44482</v>
      </c>
      <c r="D21" s="6">
        <f>WEEKDAY(C21,2)</f>
        <v>3</v>
      </c>
      <c r="E21" s="6" t="str">
        <f>CHOOSE(D21,"po","út","st","čt","pá","so","ne")</f>
        <v>st</v>
      </c>
      <c r="F21" s="2" t="s">
        <v>5</v>
      </c>
      <c r="G21" t="s">
        <v>8</v>
      </c>
    </row>
    <row r="22" spans="2:7" x14ac:dyDescent="0.2">
      <c r="B22" s="4">
        <f>MONTH(C22)</f>
        <v>6</v>
      </c>
      <c r="C22" s="1">
        <v>44357</v>
      </c>
      <c r="D22" s="6">
        <f>WEEKDAY(C22,2)</f>
        <v>4</v>
      </c>
      <c r="E22" s="6" t="str">
        <f>CHOOSE(D22,"po","út","st","čt","pá","so","ne")</f>
        <v>čt</v>
      </c>
      <c r="F22" s="2" t="s">
        <v>5</v>
      </c>
      <c r="G22" t="s">
        <v>8</v>
      </c>
    </row>
    <row r="23" spans="2:7" x14ac:dyDescent="0.2">
      <c r="B23" s="4">
        <f>MONTH(C23)</f>
        <v>7</v>
      </c>
      <c r="C23" s="1">
        <v>44396</v>
      </c>
      <c r="D23" s="6">
        <f>WEEKDAY(C23,2)</f>
        <v>1</v>
      </c>
      <c r="E23" s="6" t="str">
        <f>CHOOSE(D23,"po","út","st","čt","pá","so","ne")</f>
        <v>po</v>
      </c>
      <c r="F23" s="2" t="s">
        <v>5</v>
      </c>
      <c r="G23" t="s">
        <v>10</v>
      </c>
    </row>
    <row r="24" spans="2:7" x14ac:dyDescent="0.2">
      <c r="B24" s="4">
        <f>MONTH(C24)</f>
        <v>8</v>
      </c>
      <c r="C24" s="1">
        <v>44418</v>
      </c>
      <c r="D24" s="6">
        <f>WEEKDAY(C24,2)</f>
        <v>2</v>
      </c>
      <c r="E24" s="6" t="str">
        <f>CHOOSE(D24,"po","út","st","čt","pá","so","ne")</f>
        <v>út</v>
      </c>
      <c r="F24" s="2" t="s">
        <v>7</v>
      </c>
      <c r="G24" t="s">
        <v>8</v>
      </c>
    </row>
    <row r="25" spans="2:7" x14ac:dyDescent="0.2">
      <c r="B25" s="4">
        <f>MONTH(C25)</f>
        <v>9</v>
      </c>
      <c r="C25" s="1">
        <v>44449</v>
      </c>
      <c r="D25" s="6">
        <f>WEEKDAY(C25,2)</f>
        <v>5</v>
      </c>
      <c r="E25" s="6" t="str">
        <f>CHOOSE(D25,"po","út","st","čt","pá","so","ne")</f>
        <v>pá</v>
      </c>
      <c r="F25" s="2" t="s">
        <v>7</v>
      </c>
      <c r="G25" t="s">
        <v>8</v>
      </c>
    </row>
    <row r="26" spans="2:7" x14ac:dyDescent="0.2">
      <c r="B26" s="4">
        <f>MONTH(C26)</f>
        <v>10</v>
      </c>
      <c r="C26" s="1">
        <v>44480</v>
      </c>
      <c r="D26" s="6">
        <f>WEEKDAY(C26,2)</f>
        <v>1</v>
      </c>
      <c r="E26" s="6" t="str">
        <f>CHOOSE(D26,"po","út","st","čt","pá","so","ne")</f>
        <v>po</v>
      </c>
      <c r="F26" s="2" t="s">
        <v>7</v>
      </c>
      <c r="G26" t="s">
        <v>10</v>
      </c>
    </row>
    <row r="27" spans="2:7" x14ac:dyDescent="0.2">
      <c r="B27" s="4">
        <f>MONTH(C27)</f>
        <v>11</v>
      </c>
      <c r="C27" s="1">
        <v>44512</v>
      </c>
      <c r="D27" s="6">
        <f>WEEKDAY(C27,2)</f>
        <v>5</v>
      </c>
      <c r="E27" s="6" t="str">
        <f>CHOOSE(D27,"po","út","st","čt","pá","so","ne")</f>
        <v>pá</v>
      </c>
      <c r="F27" s="2" t="s">
        <v>5</v>
      </c>
      <c r="G27" t="s">
        <v>8</v>
      </c>
    </row>
    <row r="28" spans="2:7" x14ac:dyDescent="0.2">
      <c r="B28" s="4">
        <f>MONTH(C28)</f>
        <v>12</v>
      </c>
      <c r="C28" s="1">
        <v>44538</v>
      </c>
      <c r="D28" s="6">
        <f>WEEKDAY(C28,2)</f>
        <v>3</v>
      </c>
      <c r="E28" s="6" t="str">
        <f>CHOOSE(D28,"po","út","st","čt","pá","so","ne")</f>
        <v>st</v>
      </c>
      <c r="F28" s="2" t="s">
        <v>5</v>
      </c>
      <c r="G28" t="s">
        <v>8</v>
      </c>
    </row>
    <row r="29" spans="2:7" x14ac:dyDescent="0.2">
      <c r="B29" s="4">
        <f>MONTH(C29)</f>
        <v>3</v>
      </c>
      <c r="C29" s="1">
        <v>44264</v>
      </c>
      <c r="D29" s="6">
        <f>WEEKDAY(C29,2)</f>
        <v>2</v>
      </c>
      <c r="E29" s="6" t="str">
        <f>CHOOSE(D29,"po","út","st","čt","pá","so","ne")</f>
        <v>út</v>
      </c>
      <c r="F29" s="2" t="s">
        <v>6</v>
      </c>
      <c r="G29" t="s">
        <v>11</v>
      </c>
    </row>
    <row r="31" spans="2:7" x14ac:dyDescent="0.2"/>
  </sheetData>
  <pageMargins left="0.7" right="0.7" top="0.78740157499999996" bottom="0.78740157499999996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826CF-7770-B647-82BE-1B086B827CAC}">
  <dimension ref="A2:C8"/>
  <sheetViews>
    <sheetView workbookViewId="0">
      <selection activeCell="J35" sqref="J35"/>
    </sheetView>
  </sheetViews>
  <sheetFormatPr baseColWidth="10" defaultRowHeight="15" x14ac:dyDescent="0.2"/>
  <cols>
    <col min="1" max="2" width="17.6640625" customWidth="1"/>
    <col min="3" max="5" width="7.5" bestFit="1" customWidth="1"/>
  </cols>
  <sheetData>
    <row r="2" spans="1:3" x14ac:dyDescent="0.2">
      <c r="A2" s="7" t="s">
        <v>13</v>
      </c>
      <c r="B2" s="8">
        <v>3</v>
      </c>
    </row>
    <row r="4" spans="1:3" x14ac:dyDescent="0.2">
      <c r="A4" s="7" t="s">
        <v>0</v>
      </c>
      <c r="B4" s="7" t="s">
        <v>3</v>
      </c>
      <c r="C4" s="7" t="s">
        <v>4</v>
      </c>
    </row>
    <row r="5" spans="1:3" x14ac:dyDescent="0.2">
      <c r="A5" s="1">
        <v>44260</v>
      </c>
      <c r="B5" t="s">
        <v>5</v>
      </c>
      <c r="C5" t="s">
        <v>9</v>
      </c>
    </row>
    <row r="6" spans="1:3" x14ac:dyDescent="0.2">
      <c r="A6" s="1">
        <v>44264</v>
      </c>
      <c r="B6" t="s">
        <v>6</v>
      </c>
      <c r="C6" t="s">
        <v>11</v>
      </c>
    </row>
    <row r="7" spans="1:3" x14ac:dyDescent="0.2">
      <c r="A7" s="1">
        <v>44265</v>
      </c>
      <c r="B7" t="s">
        <v>6</v>
      </c>
      <c r="C7" t="s">
        <v>9</v>
      </c>
    </row>
    <row r="8" spans="1:3" x14ac:dyDescent="0.2">
      <c r="A8" s="1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5014C-3793-AA40-A6CA-2A7B74FF8339}">
  <dimension ref="A2:C7"/>
  <sheetViews>
    <sheetView tabSelected="1" workbookViewId="0">
      <selection activeCell="B13" sqref="B13"/>
    </sheetView>
  </sheetViews>
  <sheetFormatPr baseColWidth="10" defaultRowHeight="15" x14ac:dyDescent="0.2"/>
  <cols>
    <col min="1" max="2" width="17.6640625" customWidth="1"/>
    <col min="3" max="3" width="7.6640625" bestFit="1" customWidth="1"/>
    <col min="4" max="5" width="7.5" bestFit="1" customWidth="1"/>
  </cols>
  <sheetData>
    <row r="2" spans="1:3" x14ac:dyDescent="0.2">
      <c r="A2" s="7" t="s">
        <v>13</v>
      </c>
      <c r="B2" s="8">
        <v>4</v>
      </c>
    </row>
    <row r="4" spans="1:3" x14ac:dyDescent="0.2">
      <c r="A4" s="7" t="s">
        <v>0</v>
      </c>
      <c r="B4" s="7" t="s">
        <v>3</v>
      </c>
      <c r="C4" s="7" t="s">
        <v>4</v>
      </c>
    </row>
    <row r="5" spans="1:3" x14ac:dyDescent="0.2">
      <c r="A5" s="1">
        <v>44291</v>
      </c>
      <c r="B5" t="s">
        <v>6</v>
      </c>
      <c r="C5" t="s">
        <v>10</v>
      </c>
    </row>
    <row r="6" spans="1:3" x14ac:dyDescent="0.2">
      <c r="A6" s="1">
        <v>44308</v>
      </c>
      <c r="B6" t="s">
        <v>5</v>
      </c>
      <c r="C6" t="s">
        <v>12</v>
      </c>
    </row>
    <row r="7" spans="1:3" x14ac:dyDescent="0.2">
      <c r="A7" s="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zadání</vt:lpstr>
      <vt:lpstr>Březen.</vt:lpstr>
      <vt:lpstr>Duben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Marek</dc:creator>
  <cp:lastModifiedBy>Jiří Benedikt</cp:lastModifiedBy>
  <dcterms:created xsi:type="dcterms:W3CDTF">2021-09-28T16:21:47Z</dcterms:created>
  <dcterms:modified xsi:type="dcterms:W3CDTF">2021-10-13T13:09:18Z</dcterms:modified>
</cp:coreProperties>
</file>